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lla\Desktop\Blog\"/>
    </mc:Choice>
  </mc:AlternateContent>
  <xr:revisionPtr revIDLastSave="0" documentId="13_ncr:1_{07B7634C-9E2B-4E84-83F1-00F16137B7F0}" xr6:coauthVersionLast="47" xr6:coauthVersionMax="47" xr10:uidLastSave="{00000000-0000-0000-0000-000000000000}"/>
  <bookViews>
    <workbookView xWindow="-110" yWindow="-110" windowWidth="19420" windowHeight="10660" xr2:uid="{0186155E-8994-49E2-AE8A-CBEC28C90A09}"/>
  </bookViews>
  <sheets>
    <sheet name="Instrucciones" sheetId="1" r:id="rId1"/>
    <sheet name="Plan de acción" sheetId="2" r:id="rId2"/>
    <sheet name="Dat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2" l="1"/>
  <c r="N24" i="2"/>
  <c r="N13" i="2"/>
  <c r="F35" i="2" l="1"/>
  <c r="F24" i="2"/>
  <c r="F13" i="2"/>
  <c r="C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tc={8096C4CF-F4E3-47FC-A2DA-DEEB069D76A3}</author>
    <author>tc={92210331-BD9B-4B88-93C8-9B9055BEA74C}</author>
    <author>tc={D2D06860-4036-4F81-9B80-C6F089E9A7B1}</author>
    <author>Stella Domínguez</author>
    <author>tc={3AB9B3A1-DD1D-479D-85F4-8E2B3CED9EDC}</author>
  </authors>
  <commentList>
    <comment ref="A4" authorId="0" shapeId="0" xr:uid="{8096C4CF-F4E3-47FC-A2DA-DEEB069D76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la planeación estratégica de la organización. Definir lo urgente e importante.</t>
      </text>
    </comment>
    <comment ref="A6" authorId="1" shapeId="0" xr:uid="{92210331-BD9B-4B88-93C8-9B9055BEA7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Diagnosticar qué tienen y qué falta para priorizar los esfuerzos.</t>
      </text>
    </comment>
    <comment ref="A7" authorId="2" shapeId="0" xr:uid="{D2D06860-4036-4F81-9B80-C6F089E9A7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Qué quiere alcanzar o a qué quiere llegar.</t>
      </text>
    </comment>
    <comment ref="B9" authorId="3" shapeId="0" xr:uid="{54545A8A-38FC-4CC9-AA67-EF4763BAFE02}">
      <text>
        <r>
          <rPr>
            <b/>
            <sz val="9"/>
            <color indexed="81"/>
            <rFont val="Tahoma"/>
            <family val="2"/>
          </rPr>
          <t xml:space="preserve">Se anota el nombre del programa o la campaña.
</t>
        </r>
      </text>
    </comment>
    <comment ref="C9" authorId="3" shapeId="0" xr:uid="{2A4786E6-AEBE-4401-A34E-561C2FAA5AD8}">
      <text>
        <r>
          <rPr>
            <b/>
            <sz val="9"/>
            <color indexed="81"/>
            <rFont val="Tahoma"/>
            <family val="2"/>
          </rPr>
          <t>Describe y explica claramente lo que se busca lograr con el programa y la campaña.</t>
        </r>
      </text>
    </comment>
    <comment ref="G9" authorId="4" shapeId="0" xr:uid="{3AB9B3A1-DD1D-479D-85F4-8E2B3CED9E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Detalla la actividad a realizar para desarrollar el programa o la campaña.
Por lo general son varias porque describen el paso a paso.
Se detalla lo mas posible para que sirva de instrucción.</t>
      </text>
    </comment>
    <comment ref="I9" authorId="3" shapeId="0" xr:uid="{EF69F4C7-ED79-4E03-8DD3-4B58014E336C}">
      <text>
        <r>
          <rPr>
            <b/>
            <sz val="9"/>
            <color indexed="81"/>
            <rFont val="Tahoma"/>
            <family val="2"/>
          </rPr>
          <t>Según cotizaciones y precios reales. Se recomienda crear una lista de proveedores.</t>
        </r>
      </text>
    </comment>
  </commentList>
</comments>
</file>

<file path=xl/sharedStrings.xml><?xml version="1.0" encoding="utf-8"?>
<sst xmlns="http://schemas.openxmlformats.org/spreadsheetml/2006/main" count="131" uniqueCount="83">
  <si>
    <t>PLAN DE ACCIÓN
ESTRATEGIA DE MARKETING
2024-2025</t>
  </si>
  <si>
    <t>INSTRUCCIONES</t>
  </si>
  <si>
    <t>6. A medida que avance la ejecución de su estrategia de marketing digital, esta irá evolucionando. Actualice su gráfico para reflejar los cambios tan pronto como se produzcan.</t>
  </si>
  <si>
    <t>Nota: para agregar otra tarea y mantener el formato, siga estos pasos:</t>
  </si>
  <si>
    <t>* Haga clic derecho en la última fila de una campaña o iniciativa estratégica</t>
  </si>
  <si>
    <t>** Seleccione "Insertar" para insertar una nueva fila</t>
  </si>
  <si>
    <t>*** Copia las fórmulas de la celda de arriba.</t>
  </si>
  <si>
    <t>FIN</t>
  </si>
  <si>
    <t>Feb</t>
  </si>
  <si>
    <t>Mar</t>
  </si>
  <si>
    <t>May</t>
  </si>
  <si>
    <t>Jun</t>
  </si>
  <si>
    <t>Jul</t>
  </si>
  <si>
    <t>Sep</t>
  </si>
  <si>
    <t>Oct</t>
  </si>
  <si>
    <t>Nov</t>
  </si>
  <si>
    <t>FECHA DE INICIO</t>
  </si>
  <si>
    <t>RESPONSABLE</t>
  </si>
  <si>
    <t>PORCENTAJE DEL CUMPLIMIENTO DEL PROGRAMA O CAMPAÑA</t>
  </si>
  <si>
    <t>DIAGRAMA DE GANTT</t>
  </si>
  <si>
    <t>Ene</t>
  </si>
  <si>
    <t>Abr</t>
  </si>
  <si>
    <t>Ago</t>
  </si>
  <si>
    <t>Dic</t>
  </si>
  <si>
    <t>Objetivo organizacional:</t>
  </si>
  <si>
    <t>Elementos estratégico</t>
  </si>
  <si>
    <t>Seleccione</t>
  </si>
  <si>
    <t>Investigación de mercados</t>
  </si>
  <si>
    <t>FECHA DE CIERRE</t>
  </si>
  <si>
    <t>PRESUPUESTO
(pesos colombianos)</t>
  </si>
  <si>
    <t>Porcentaje de cumplimiento</t>
  </si>
  <si>
    <t>Seguimiento 1</t>
  </si>
  <si>
    <t>COSTO APROXIMADO</t>
  </si>
  <si>
    <t>Seguimiento 2</t>
  </si>
  <si>
    <t>Seguimiento 3</t>
  </si>
  <si>
    <t>Identificar los nichos de mercado actuales de la organización y su potencial de crecimiento.</t>
  </si>
  <si>
    <t>Mejorar el posicionamiento de marca contrarrestando los atributos negativos y/o amplificando los positivos.</t>
  </si>
  <si>
    <t>Desarrolllar la transformación digital de la organización.</t>
  </si>
  <si>
    <t>Ampliar el número de segmentos que ayuden al incremento de la participación en el mercado.</t>
  </si>
  <si>
    <t>Profundizar en los nichos alcanzando una mayor rentabilidad del portafolio.</t>
  </si>
  <si>
    <t>Crear nuevos nichos de mercado que mejoren los indicadores de marketing.</t>
  </si>
  <si>
    <t>Declarar el posicionamiento de la marca desconocida y/o de baja resonancia.</t>
  </si>
  <si>
    <t>Reposicionar la marca mejorando su evaluación en el mercado.</t>
  </si>
  <si>
    <t>S</t>
  </si>
  <si>
    <t>T</t>
  </si>
  <si>
    <t>P</t>
  </si>
  <si>
    <t>D</t>
  </si>
  <si>
    <t>Eje estratégico</t>
  </si>
  <si>
    <t>Estrategia de Producto</t>
  </si>
  <si>
    <t>Estrategia de Servicio</t>
  </si>
  <si>
    <t>Estrategia de Comunicaciones Integradas</t>
  </si>
  <si>
    <t>Estrategia de Precio</t>
  </si>
  <si>
    <t>Estrategia de Canales de Distribución</t>
  </si>
  <si>
    <t>1. Haga clic en la pestaña "Plan de acción" y complete las columnas de la A a la O con información que sea relevante para las actividades del proyecto que está siguiendo.</t>
  </si>
  <si>
    <t>3. Para marcar los meses de implementación en el diagrama de Gantt, complete el calendario colocando X directamente en las celdas correspondientes en las columnas de la P a la AM.</t>
  </si>
  <si>
    <t>4. Para seguir su progreso, calcule el porcentaje completado de cada acción o táctica y seleccione el valor estimado en el menú desplegable de la Columna O.</t>
  </si>
  <si>
    <t>5. El porcentaje de cumplimiento del programa o la campaña se calcula automáticamente como un promedio de los porcentajes completados de todas las acciones y tácticas programadas.</t>
  </si>
  <si>
    <t>2. En las celdas resaltadas en azul en la Columna "I" anote el valor de lo que costaría realizar la táctica o acción. En la columna F se calcula el presupuesto para cada programa o campaña, así como el presupuesto total de marketing en la celda C6.</t>
  </si>
  <si>
    <t>Use este instrumento para planear y programar las iniciativas de sus campañas y estrategias.</t>
  </si>
  <si>
    <t>Estrategia recomendada</t>
  </si>
  <si>
    <t>CRM</t>
  </si>
  <si>
    <t>Venta cruzada</t>
  </si>
  <si>
    <t>Prospección</t>
  </si>
  <si>
    <t>Identificar los segmentos actuales de la organización, caracterizarlos y calcular su potencial.</t>
  </si>
  <si>
    <t>Mejorar los resultados de los segmentos actuales de la organización, aumentando su rentabilidad.</t>
  </si>
  <si>
    <t>Diferenciación
Investigación de mercados</t>
  </si>
  <si>
    <t>Conciencia de marca
Investigación de mercados</t>
  </si>
  <si>
    <t>Implementar tecnologías digitales que influyan en cada etapa del embudo del comprador para mejorar sus métricas.</t>
  </si>
  <si>
    <t>Plan de marketing digital</t>
  </si>
  <si>
    <t>Medios propios, pagados y ganados</t>
  </si>
  <si>
    <t>Presupuesto anual de marketing:</t>
  </si>
  <si>
    <t>Objetivo del marketing (entrada):</t>
  </si>
  <si>
    <t>Estado estratégico actual:</t>
  </si>
  <si>
    <t>Estado estratégico ideal:</t>
  </si>
  <si>
    <t>TÁCTICA
MECANISMO
ACCIONES</t>
  </si>
  <si>
    <t>NOMBRE DEL PROGRAMA / CAMPAÑA</t>
  </si>
  <si>
    <t>DESCRIPCIÓN DEL PROGRAMA O CAMPAÑA</t>
  </si>
  <si>
    <t>TAREAS</t>
  </si>
  <si>
    <t>META
SALIDA
Métrica, KPI</t>
  </si>
  <si>
    <t xml:space="preserve">OBSERVACIONES
</t>
  </si>
  <si>
    <t>PLAN DE ACCIÓN
ESTRATEGIA DE MARKETING
2025-2026</t>
  </si>
  <si>
    <t>Objetivos del marketing - entrada</t>
  </si>
  <si>
    <t>PORCENTAJE DE CUMPLIMIENTO DE LA TAREA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</si>
</sst>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&quot;$&quot;\ #,##0"/>
    <numFmt numFmtId="166" formatCode="dd/mm/yyyy;@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rgb="FF000000"/>
      <name val="Arial"/>
      <family val="2"/>
    </font>
    <font>
      <sz val="11"/>
      <color rgb="FFFFFFF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color rgb="FF000559"/>
      <name val="Arial"/>
      <family val="2"/>
    </font>
    <font>
      <sz val="11"/>
      <color rgb="FF000559"/>
      <name val="Arial"/>
      <family val="2"/>
    </font>
    <font>
      <sz val="18"/>
      <color rgb="FF000559"/>
      <name val="Arial"/>
      <family val="2"/>
    </font>
    <font>
      <sz val="8"/>
      <name val="Aptos Narrow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000559"/>
      <name val="Calibri"/>
      <family val="2"/>
    </font>
    <font>
      <i/>
      <sz val="12"/>
      <color rgb="FF000000"/>
      <name val="Arial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F2"/>
        <bgColor rgb="FFEBEBF2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66FF"/>
        <bgColor rgb="FF000559"/>
      </patternFill>
    </fill>
    <fill>
      <patternFill patternType="solid">
        <fgColor rgb="FF9966FF"/>
        <bgColor indexed="64"/>
      </patternFill>
    </fill>
    <fill>
      <patternFill patternType="solid">
        <fgColor theme="8" tint="0.39997558519241921"/>
        <bgColor rgb="FF00D6A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9" fontId="12" fillId="4" borderId="0" xfId="1" applyFont="1" applyFill="1" applyAlignment="1">
      <alignment horizontal="center" vertical="center" wrapText="1"/>
    </xf>
    <xf numFmtId="9" fontId="11" fillId="0" borderId="0" xfId="1" applyFont="1" applyAlignment="1">
      <alignment horizontal="center" vertical="center" wrapText="1"/>
    </xf>
    <xf numFmtId="164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9" fontId="11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12" fillId="4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9" fontId="18" fillId="0" borderId="0" xfId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0" fillId="6" borderId="0" xfId="0" applyFont="1" applyFill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10" fillId="9" borderId="0" xfId="0" applyFont="1" applyFill="1" applyAlignment="1">
      <alignment vertical="center" wrapText="1"/>
    </xf>
    <xf numFmtId="0" fontId="7" fillId="12" borderId="0" xfId="0" applyFont="1" applyFill="1" applyAlignment="1">
      <alignment horizontal="left" wrapText="1"/>
    </xf>
    <xf numFmtId="0" fontId="11" fillId="13" borderId="0" xfId="0" applyFont="1" applyFill="1" applyAlignment="1">
      <alignment vertical="center"/>
    </xf>
    <xf numFmtId="164" fontId="11" fillId="13" borderId="0" xfId="0" applyNumberFormat="1" applyFont="1" applyFill="1" applyAlignment="1">
      <alignment vertical="center"/>
    </xf>
    <xf numFmtId="165" fontId="11" fillId="13" borderId="0" xfId="0" applyNumberFormat="1" applyFont="1" applyFill="1" applyAlignment="1">
      <alignment vertical="center"/>
    </xf>
    <xf numFmtId="166" fontId="11" fillId="13" borderId="0" xfId="0" applyNumberFormat="1" applyFont="1" applyFill="1" applyAlignment="1">
      <alignment vertical="center"/>
    </xf>
    <xf numFmtId="9" fontId="11" fillId="13" borderId="0" xfId="0" applyNumberFormat="1" applyFont="1" applyFill="1" applyAlignment="1">
      <alignment horizontal="center" vertical="center"/>
    </xf>
    <xf numFmtId="165" fontId="11" fillId="14" borderId="0" xfId="0" applyNumberFormat="1" applyFont="1" applyFill="1" applyAlignment="1">
      <alignment vertical="center"/>
    </xf>
    <xf numFmtId="0" fontId="15" fillId="0" borderId="2" xfId="0" applyFont="1" applyBorder="1" applyAlignment="1">
      <alignment horizontal="center" vertical="center"/>
    </xf>
    <xf numFmtId="165" fontId="24" fillId="7" borderId="4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2" fillId="5" borderId="0" xfId="0" applyFont="1" applyFill="1" applyAlignment="1">
      <alignment vertical="center" wrapText="1"/>
    </xf>
    <xf numFmtId="0" fontId="18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0" fontId="5" fillId="11" borderId="0" xfId="0" applyFont="1" applyFill="1" applyAlignment="1">
      <alignment wrapText="1"/>
    </xf>
    <xf numFmtId="0" fontId="12" fillId="10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9" fontId="20" fillId="10" borderId="2" xfId="0" applyNumberFormat="1" applyFont="1" applyFill="1" applyBorder="1" applyAlignment="1">
      <alignment horizontal="center" vertical="center" wrapText="1"/>
    </xf>
    <xf numFmtId="9" fontId="21" fillId="11" borderId="2" xfId="0" applyNumberFormat="1" applyFont="1" applyFill="1" applyBorder="1" applyAlignment="1">
      <alignment horizontal="center" vertical="center"/>
    </xf>
    <xf numFmtId="165" fontId="12" fillId="10" borderId="2" xfId="0" applyNumberFormat="1" applyFont="1" applyFill="1" applyBorder="1" applyAlignment="1">
      <alignment horizontal="center" vertical="center" wrapText="1"/>
    </xf>
    <xf numFmtId="166" fontId="12" fillId="10" borderId="2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65" fontId="11" fillId="7" borderId="0" xfId="0" applyNumberFormat="1" applyFont="1" applyFill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12" fillId="10" borderId="2" xfId="0" applyNumberFormat="1" applyFont="1" applyFill="1" applyBorder="1" applyAlignment="1">
      <alignment horizontal="center" vertical="center" wrapText="1"/>
    </xf>
    <xf numFmtId="164" fontId="14" fillId="11" borderId="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">
    <dxf>
      <fill>
        <patternFill>
          <bgColor rgb="FF00055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055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055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000559"/>
          <bgColor rgb="FF00055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1744980</xdr:colOff>
      <xdr:row>1</xdr:row>
      <xdr:rowOff>322580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5F94AA-A14D-6FE7-E698-89DFD7A19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4980" cy="581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</xdr:colOff>
      <xdr:row>0</xdr:row>
      <xdr:rowOff>31750</xdr:rowOff>
    </xdr:from>
    <xdr:to>
      <xdr:col>1</xdr:col>
      <xdr:colOff>400050</xdr:colOff>
      <xdr:row>1</xdr:row>
      <xdr:rowOff>416560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AA8838-5704-482F-ADB7-482FB2428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" y="31750"/>
          <a:ext cx="1769110" cy="5816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tella Domínguez" id="{A2D24371-B064-458A-84FC-6A9AF83866F1}" userId="e19ae66a163a422b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5-01-18T21:18:55.87" personId="{A2D24371-B064-458A-84FC-6A9AF83866F1}" id="{8096C4CF-F4E3-47FC-A2DA-DEEB069D76A3}">
    <text>Revisar la planeación estratégica de la organización. Definir lo urgente e importante.</text>
  </threadedComment>
  <threadedComment ref="A6" dT="2025-01-18T21:19:40.34" personId="{A2D24371-B064-458A-84FC-6A9AF83866F1}" id="{92210331-BD9B-4B88-93C8-9B9055BEA74C}">
    <text>Diagnosticar qué tienen y qué falta para priorizar los esfuerzos.</text>
  </threadedComment>
  <threadedComment ref="A7" dT="2025-01-18T21:38:07.62" personId="{A2D24371-B064-458A-84FC-6A9AF83866F1}" id="{D2D06860-4036-4F81-9B80-C6F089E9A7B1}">
    <text>Qué quiere alcanzar o a qué quiere llegar.</text>
  </threadedComment>
  <threadedComment ref="G9" dT="2025-01-18T21:25:12.35" personId="{A2D24371-B064-458A-84FC-6A9AF83866F1}" id="{3AB9B3A1-DD1D-479D-85F4-8E2B3CED9EDC}">
    <text>Detalla la actividad a realizar para desarrollar el programa o la campaña.
Por lo general son varias porque describen el paso a paso.
Se detalla lo mas posible para que sirva de instrucción.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EBDB-2953-4AF9-A8DC-EED99DE8AFAB}">
  <dimension ref="A1:A131"/>
  <sheetViews>
    <sheetView tabSelected="1" topLeftCell="A4" workbookViewId="0">
      <selection activeCell="A18" sqref="A18"/>
    </sheetView>
  </sheetViews>
  <sheetFormatPr baseColWidth="10" defaultColWidth="14.453125" defaultRowHeight="14" x14ac:dyDescent="0.3"/>
  <cols>
    <col min="1" max="1" width="160.81640625" style="6" customWidth="1"/>
    <col min="2" max="26" width="8.6328125" style="2" customWidth="1"/>
    <col min="27" max="16384" width="14.453125" style="2"/>
  </cols>
  <sheetData>
    <row r="1" spans="1:1" ht="20" x14ac:dyDescent="0.3">
      <c r="A1" s="1"/>
    </row>
    <row r="2" spans="1:1" ht="67.5" x14ac:dyDescent="0.3">
      <c r="A2" s="8" t="s">
        <v>0</v>
      </c>
    </row>
    <row r="3" spans="1:1" ht="22.5" x14ac:dyDescent="0.3">
      <c r="A3" s="8"/>
    </row>
    <row r="4" spans="1:1" x14ac:dyDescent="0.3">
      <c r="A4" s="45" t="s">
        <v>1</v>
      </c>
    </row>
    <row r="5" spans="1:1" x14ac:dyDescent="0.3">
      <c r="A5" s="46"/>
    </row>
    <row r="6" spans="1:1" ht="17.5" x14ac:dyDescent="0.35">
      <c r="A6" s="3" t="s">
        <v>58</v>
      </c>
    </row>
    <row r="7" spans="1:1" s="10" customFormat="1" x14ac:dyDescent="0.35">
      <c r="A7" s="9" t="s">
        <v>53</v>
      </c>
    </row>
    <row r="8" spans="1:1" s="10" customFormat="1" ht="28" x14ac:dyDescent="0.35">
      <c r="A8" s="9" t="s">
        <v>57</v>
      </c>
    </row>
    <row r="9" spans="1:1" s="10" customFormat="1" ht="28" x14ac:dyDescent="0.35">
      <c r="A9" s="11" t="s">
        <v>54</v>
      </c>
    </row>
    <row r="10" spans="1:1" s="10" customFormat="1" x14ac:dyDescent="0.35">
      <c r="A10" s="9" t="s">
        <v>55</v>
      </c>
    </row>
    <row r="11" spans="1:1" s="10" customFormat="1" ht="28" x14ac:dyDescent="0.35">
      <c r="A11" s="9" t="s">
        <v>56</v>
      </c>
    </row>
    <row r="12" spans="1:1" s="10" customFormat="1" x14ac:dyDescent="0.35">
      <c r="A12" s="11" t="s">
        <v>2</v>
      </c>
    </row>
    <row r="13" spans="1:1" x14ac:dyDescent="0.3">
      <c r="A13" s="4"/>
    </row>
    <row r="14" spans="1:1" x14ac:dyDescent="0.3">
      <c r="A14" s="4" t="s">
        <v>3</v>
      </c>
    </row>
    <row r="15" spans="1:1" x14ac:dyDescent="0.3">
      <c r="A15" s="5" t="s">
        <v>4</v>
      </c>
    </row>
    <row r="16" spans="1:1" x14ac:dyDescent="0.3">
      <c r="A16" s="4" t="s">
        <v>5</v>
      </c>
    </row>
    <row r="17" spans="1:1" x14ac:dyDescent="0.3">
      <c r="A17" s="4" t="s">
        <v>6</v>
      </c>
    </row>
    <row r="18" spans="1:1" x14ac:dyDescent="0.3">
      <c r="A18" s="32" t="s">
        <v>7</v>
      </c>
    </row>
    <row r="131" spans="1:1" ht="14.5" thickBot="1" x14ac:dyDescent="0.35">
      <c r="A131" s="7"/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2C0E0-7CC5-4A4B-AABE-2CD1418788FB}">
  <dimension ref="A2:AN45"/>
  <sheetViews>
    <sheetView zoomScale="70" zoomScaleNormal="70" workbookViewId="0">
      <selection activeCell="C5" sqref="C5:G5"/>
    </sheetView>
  </sheetViews>
  <sheetFormatPr baseColWidth="10" defaultColWidth="11.54296875" defaultRowHeight="15.5" x14ac:dyDescent="0.35"/>
  <cols>
    <col min="1" max="1" width="20.08984375" style="12" customWidth="1"/>
    <col min="2" max="2" width="22.36328125" style="12" customWidth="1"/>
    <col min="3" max="3" width="29" style="12" customWidth="1"/>
    <col min="4" max="5" width="14.36328125" style="15" customWidth="1"/>
    <col min="6" max="6" width="25.81640625" style="16" customWidth="1"/>
    <col min="7" max="7" width="40.08984375" style="12" customWidth="1"/>
    <col min="8" max="8" width="20.453125" style="12" customWidth="1"/>
    <col min="9" max="9" width="25.81640625" style="16" customWidth="1"/>
    <col min="10" max="12" width="14.90625" style="19" customWidth="1"/>
    <col min="13" max="13" width="31.08984375" style="12" customWidth="1"/>
    <col min="14" max="15" width="19.54296875" style="17" customWidth="1"/>
    <col min="16" max="39" width="5.81640625" style="12" customWidth="1"/>
    <col min="40" max="40" width="31.08984375" style="12" customWidth="1"/>
    <col min="41" max="16384" width="11.54296875" style="12"/>
  </cols>
  <sheetData>
    <row r="2" spans="1:40" s="18" customFormat="1" ht="70.75" customHeight="1" x14ac:dyDescent="0.35">
      <c r="A2" s="64" t="s">
        <v>80</v>
      </c>
      <c r="B2" s="64"/>
      <c r="C2" s="64"/>
      <c r="D2" s="64"/>
      <c r="E2" s="64"/>
      <c r="F2" s="64"/>
      <c r="G2" s="64"/>
      <c r="H2" s="25"/>
      <c r="I2" s="25"/>
      <c r="J2" s="25"/>
      <c r="K2" s="25"/>
      <c r="L2" s="25"/>
      <c r="M2" s="25"/>
      <c r="N2" s="25"/>
      <c r="O2" s="25"/>
      <c r="AN2" s="25"/>
    </row>
    <row r="3" spans="1:40" x14ac:dyDescent="0.35">
      <c r="A3" s="63"/>
      <c r="B3" s="63"/>
      <c r="C3" s="63"/>
      <c r="D3" s="63"/>
      <c r="E3" s="63"/>
      <c r="F3" s="63"/>
      <c r="G3" s="63"/>
    </row>
    <row r="4" spans="1:40" ht="33" customHeight="1" x14ac:dyDescent="0.35">
      <c r="A4" s="49" t="s">
        <v>24</v>
      </c>
      <c r="B4" s="49"/>
      <c r="C4" s="69"/>
      <c r="D4" s="69"/>
      <c r="E4" s="69"/>
      <c r="F4" s="69"/>
      <c r="G4" s="69"/>
      <c r="I4" s="12"/>
      <c r="J4" s="12"/>
      <c r="K4" s="12"/>
      <c r="L4" s="12"/>
      <c r="N4" s="12"/>
      <c r="O4" s="12"/>
    </row>
    <row r="5" spans="1:40" ht="33" customHeight="1" x14ac:dyDescent="0.35">
      <c r="A5" s="49" t="s">
        <v>71</v>
      </c>
      <c r="B5" s="49"/>
      <c r="C5" s="50" t="s">
        <v>26</v>
      </c>
      <c r="D5" s="50"/>
      <c r="E5" s="50"/>
      <c r="F5" s="50"/>
      <c r="G5" s="50"/>
      <c r="H5" s="41"/>
      <c r="I5" s="41"/>
      <c r="J5" s="41"/>
      <c r="K5" s="41"/>
      <c r="L5" s="41"/>
      <c r="M5" s="41"/>
      <c r="N5" s="41"/>
      <c r="O5" s="41"/>
      <c r="AN5" s="41"/>
    </row>
    <row r="6" spans="1:40" ht="33" customHeight="1" x14ac:dyDescent="0.35">
      <c r="A6" s="49" t="s">
        <v>72</v>
      </c>
      <c r="B6" s="49"/>
      <c r="C6" s="50"/>
      <c r="D6" s="50"/>
      <c r="E6" s="50"/>
      <c r="F6" s="50"/>
      <c r="G6" s="50"/>
      <c r="H6" s="41"/>
      <c r="I6" s="41"/>
      <c r="J6" s="41"/>
      <c r="K6" s="41"/>
      <c r="L6" s="41"/>
      <c r="M6" s="41"/>
      <c r="N6" s="41"/>
      <c r="O6" s="41"/>
      <c r="AN6" s="41"/>
    </row>
    <row r="7" spans="1:40" ht="33" customHeight="1" x14ac:dyDescent="0.35">
      <c r="A7" s="49" t="s">
        <v>73</v>
      </c>
      <c r="B7" s="49"/>
      <c r="C7" s="50"/>
      <c r="D7" s="50"/>
      <c r="E7" s="50"/>
      <c r="F7" s="50"/>
      <c r="G7" s="50"/>
      <c r="H7" s="41"/>
      <c r="I7" s="41"/>
      <c r="J7" s="41"/>
      <c r="K7" s="41"/>
      <c r="L7" s="41"/>
      <c r="M7" s="41"/>
      <c r="N7" s="41"/>
      <c r="O7" s="41"/>
      <c r="AN7" s="41"/>
    </row>
    <row r="8" spans="1:40" ht="33" customHeight="1" x14ac:dyDescent="0.35">
      <c r="A8" s="68" t="s">
        <v>70</v>
      </c>
      <c r="B8" s="68"/>
      <c r="C8" s="40">
        <f>SUM(F13:F2502)</f>
        <v>0</v>
      </c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</row>
    <row r="9" spans="1:40" ht="15" customHeight="1" x14ac:dyDescent="0.35">
      <c r="A9" s="47" t="s">
        <v>74</v>
      </c>
      <c r="B9" s="47" t="s">
        <v>75</v>
      </c>
      <c r="C9" s="47" t="s">
        <v>76</v>
      </c>
      <c r="D9" s="66" t="s">
        <v>16</v>
      </c>
      <c r="E9" s="66" t="s">
        <v>28</v>
      </c>
      <c r="F9" s="59" t="s">
        <v>29</v>
      </c>
      <c r="G9" s="47" t="s">
        <v>77</v>
      </c>
      <c r="H9" s="47" t="s">
        <v>78</v>
      </c>
      <c r="I9" s="59" t="s">
        <v>32</v>
      </c>
      <c r="J9" s="60" t="s">
        <v>31</v>
      </c>
      <c r="K9" s="60" t="s">
        <v>33</v>
      </c>
      <c r="L9" s="60" t="s">
        <v>34</v>
      </c>
      <c r="M9" s="47" t="s">
        <v>17</v>
      </c>
      <c r="N9" s="57" t="s">
        <v>18</v>
      </c>
      <c r="O9" s="57" t="s">
        <v>82</v>
      </c>
      <c r="P9" s="54" t="s">
        <v>19</v>
      </c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47" t="s">
        <v>79</v>
      </c>
    </row>
    <row r="10" spans="1:40" ht="15" customHeight="1" x14ac:dyDescent="0.35">
      <c r="A10" s="47"/>
      <c r="B10" s="47"/>
      <c r="C10" s="47"/>
      <c r="D10" s="67"/>
      <c r="E10" s="67"/>
      <c r="F10" s="59"/>
      <c r="G10" s="47"/>
      <c r="H10" s="47"/>
      <c r="I10" s="59"/>
      <c r="J10" s="60"/>
      <c r="K10" s="60"/>
      <c r="L10" s="60"/>
      <c r="M10" s="48"/>
      <c r="N10" s="58"/>
      <c r="O10" s="58"/>
      <c r="P10" s="55">
        <v>2025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6">
        <v>2026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48"/>
    </row>
    <row r="11" spans="1:40" x14ac:dyDescent="0.35">
      <c r="A11" s="47"/>
      <c r="B11" s="47"/>
      <c r="C11" s="47"/>
      <c r="D11" s="67"/>
      <c r="E11" s="67"/>
      <c r="F11" s="59"/>
      <c r="G11" s="47"/>
      <c r="H11" s="47"/>
      <c r="I11" s="59"/>
      <c r="J11" s="60"/>
      <c r="K11" s="60"/>
      <c r="L11" s="60"/>
      <c r="M11" s="48"/>
      <c r="N11" s="58"/>
      <c r="O11" s="58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48"/>
    </row>
    <row r="12" spans="1:40" x14ac:dyDescent="0.35">
      <c r="A12" s="47"/>
      <c r="B12" s="47"/>
      <c r="C12" s="47"/>
      <c r="D12" s="67"/>
      <c r="E12" s="67"/>
      <c r="F12" s="59"/>
      <c r="G12" s="47"/>
      <c r="H12" s="47"/>
      <c r="I12" s="59"/>
      <c r="J12" s="60"/>
      <c r="K12" s="60"/>
      <c r="L12" s="60"/>
      <c r="M12" s="48"/>
      <c r="N12" s="58"/>
      <c r="O12" s="58"/>
      <c r="P12" s="39" t="s">
        <v>20</v>
      </c>
      <c r="Q12" s="39" t="s">
        <v>8</v>
      </c>
      <c r="R12" s="39" t="s">
        <v>9</v>
      </c>
      <c r="S12" s="39" t="s">
        <v>21</v>
      </c>
      <c r="T12" s="39" t="s">
        <v>10</v>
      </c>
      <c r="U12" s="39" t="s">
        <v>11</v>
      </c>
      <c r="V12" s="39" t="s">
        <v>12</v>
      </c>
      <c r="W12" s="39" t="s">
        <v>22</v>
      </c>
      <c r="X12" s="39" t="s">
        <v>13</v>
      </c>
      <c r="Y12" s="39" t="s">
        <v>14</v>
      </c>
      <c r="Z12" s="39" t="s">
        <v>15</v>
      </c>
      <c r="AA12" s="39" t="s">
        <v>23</v>
      </c>
      <c r="AB12" s="39" t="s">
        <v>20</v>
      </c>
      <c r="AC12" s="39" t="s">
        <v>8</v>
      </c>
      <c r="AD12" s="39" t="s">
        <v>9</v>
      </c>
      <c r="AE12" s="39" t="s">
        <v>21</v>
      </c>
      <c r="AF12" s="39" t="s">
        <v>10</v>
      </c>
      <c r="AG12" s="39" t="s">
        <v>11</v>
      </c>
      <c r="AH12" s="39" t="s">
        <v>12</v>
      </c>
      <c r="AI12" s="39" t="s">
        <v>22</v>
      </c>
      <c r="AJ12" s="39" t="s">
        <v>13</v>
      </c>
      <c r="AK12" s="39" t="s">
        <v>14</v>
      </c>
      <c r="AL12" s="39" t="s">
        <v>15</v>
      </c>
      <c r="AM12" s="39" t="s">
        <v>23</v>
      </c>
      <c r="AN12" s="48"/>
    </row>
    <row r="13" spans="1:40" x14ac:dyDescent="0.35">
      <c r="A13" s="65" t="s">
        <v>26</v>
      </c>
      <c r="B13" s="63"/>
      <c r="C13" s="63"/>
      <c r="D13" s="61"/>
      <c r="E13" s="61"/>
      <c r="F13" s="62">
        <f>SUM(I13:I22)</f>
        <v>0</v>
      </c>
      <c r="I13" s="38"/>
      <c r="N13" s="53" t="e">
        <f>AVERAGE(O13:O22)</f>
        <v>#DIV/0!</v>
      </c>
      <c r="O13" s="17" t="s">
        <v>26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40" x14ac:dyDescent="0.35">
      <c r="A14" s="65"/>
      <c r="B14" s="63"/>
      <c r="C14" s="63"/>
      <c r="D14" s="61"/>
      <c r="E14" s="61"/>
      <c r="F14" s="62"/>
      <c r="I14" s="38"/>
      <c r="N14" s="53"/>
      <c r="O14" s="17" t="s">
        <v>26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40" x14ac:dyDescent="0.35">
      <c r="A15" s="65"/>
      <c r="B15" s="63"/>
      <c r="C15" s="63"/>
      <c r="D15" s="61"/>
      <c r="E15" s="61"/>
      <c r="F15" s="62"/>
      <c r="I15" s="38"/>
      <c r="N15" s="53"/>
      <c r="O15" s="17" t="s">
        <v>26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40" x14ac:dyDescent="0.35">
      <c r="A16" s="65"/>
      <c r="B16" s="63"/>
      <c r="C16" s="63"/>
      <c r="D16" s="61"/>
      <c r="E16" s="61"/>
      <c r="F16" s="62"/>
      <c r="I16" s="38"/>
      <c r="N16" s="53"/>
      <c r="O16" s="17" t="s">
        <v>26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40" x14ac:dyDescent="0.35">
      <c r="A17" s="65"/>
      <c r="B17" s="63"/>
      <c r="C17" s="63"/>
      <c r="D17" s="61"/>
      <c r="E17" s="61"/>
      <c r="F17" s="62"/>
      <c r="I17" s="38"/>
      <c r="N17" s="53"/>
      <c r="O17" s="17" t="s">
        <v>26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40" x14ac:dyDescent="0.35">
      <c r="A18" s="65"/>
      <c r="B18" s="63"/>
      <c r="C18" s="63"/>
      <c r="D18" s="61"/>
      <c r="E18" s="61"/>
      <c r="F18" s="62"/>
      <c r="I18" s="38"/>
      <c r="N18" s="53"/>
      <c r="O18" s="17" t="s">
        <v>26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40" x14ac:dyDescent="0.35">
      <c r="A19" s="65"/>
      <c r="B19" s="63"/>
      <c r="C19" s="63"/>
      <c r="D19" s="61"/>
      <c r="E19" s="61"/>
      <c r="F19" s="62"/>
      <c r="I19" s="38"/>
      <c r="N19" s="53"/>
      <c r="O19" s="17" t="s">
        <v>26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40" x14ac:dyDescent="0.35">
      <c r="A20" s="65"/>
      <c r="B20" s="63"/>
      <c r="C20" s="63"/>
      <c r="D20" s="61"/>
      <c r="E20" s="61"/>
      <c r="F20" s="62"/>
      <c r="I20" s="38"/>
      <c r="N20" s="53"/>
      <c r="O20" s="17" t="s">
        <v>26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40" x14ac:dyDescent="0.35">
      <c r="A21" s="65"/>
      <c r="B21" s="63"/>
      <c r="C21" s="63"/>
      <c r="D21" s="61"/>
      <c r="E21" s="61"/>
      <c r="F21" s="62"/>
      <c r="I21" s="38"/>
      <c r="N21" s="53"/>
      <c r="O21" s="17" t="s">
        <v>26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40" x14ac:dyDescent="0.35">
      <c r="A22" s="65"/>
      <c r="B22" s="63"/>
      <c r="C22" s="63"/>
      <c r="D22" s="61"/>
      <c r="E22" s="61"/>
      <c r="F22" s="62"/>
      <c r="I22" s="38"/>
      <c r="N22" s="53"/>
      <c r="O22" s="17" t="s">
        <v>26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40" x14ac:dyDescent="0.35">
      <c r="A23" s="33"/>
      <c r="B23" s="33"/>
      <c r="C23" s="33"/>
      <c r="D23" s="34"/>
      <c r="E23" s="34"/>
      <c r="F23" s="35"/>
      <c r="G23" s="33"/>
      <c r="H23" s="33"/>
      <c r="I23" s="35"/>
      <c r="J23" s="36"/>
      <c r="K23" s="36"/>
      <c r="L23" s="36"/>
      <c r="M23" s="33"/>
      <c r="N23" s="37"/>
      <c r="O23" s="37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35">
      <c r="A24" s="65" t="s">
        <v>26</v>
      </c>
      <c r="B24" s="63"/>
      <c r="C24" s="63"/>
      <c r="D24" s="61"/>
      <c r="E24" s="61"/>
      <c r="F24" s="62">
        <f>SUM(I24:I33)</f>
        <v>0</v>
      </c>
      <c r="I24" s="38"/>
      <c r="N24" s="53" t="e">
        <f>AVERAGE(O24:O33)</f>
        <v>#DIV/0!</v>
      </c>
      <c r="O24" s="17" t="s">
        <v>26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40" x14ac:dyDescent="0.35">
      <c r="A25" s="65"/>
      <c r="B25" s="63"/>
      <c r="C25" s="63"/>
      <c r="D25" s="61"/>
      <c r="E25" s="61"/>
      <c r="F25" s="62"/>
      <c r="I25" s="38"/>
      <c r="N25" s="53"/>
      <c r="O25" s="17" t="s">
        <v>26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40" x14ac:dyDescent="0.35">
      <c r="A26" s="65"/>
      <c r="B26" s="63"/>
      <c r="C26" s="63"/>
      <c r="D26" s="61"/>
      <c r="E26" s="61"/>
      <c r="F26" s="62"/>
      <c r="I26" s="38"/>
      <c r="N26" s="53"/>
      <c r="O26" s="17" t="s">
        <v>26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40" x14ac:dyDescent="0.35">
      <c r="A27" s="65"/>
      <c r="B27" s="63"/>
      <c r="C27" s="63"/>
      <c r="D27" s="61"/>
      <c r="E27" s="61"/>
      <c r="F27" s="62"/>
      <c r="I27" s="38"/>
      <c r="N27" s="53"/>
      <c r="O27" s="17" t="s">
        <v>26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40" x14ac:dyDescent="0.35">
      <c r="A28" s="65"/>
      <c r="B28" s="63"/>
      <c r="C28" s="63"/>
      <c r="D28" s="61"/>
      <c r="E28" s="61"/>
      <c r="F28" s="62"/>
      <c r="I28" s="38"/>
      <c r="N28" s="53"/>
      <c r="O28" s="17" t="s">
        <v>26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40" x14ac:dyDescent="0.35">
      <c r="A29" s="65"/>
      <c r="B29" s="63"/>
      <c r="C29" s="63"/>
      <c r="D29" s="61"/>
      <c r="E29" s="61"/>
      <c r="F29" s="62"/>
      <c r="I29" s="38"/>
      <c r="N29" s="53"/>
      <c r="O29" s="17" t="s">
        <v>26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40" x14ac:dyDescent="0.35">
      <c r="A30" s="65"/>
      <c r="B30" s="63"/>
      <c r="C30" s="63"/>
      <c r="D30" s="61"/>
      <c r="E30" s="61"/>
      <c r="F30" s="62"/>
      <c r="I30" s="38"/>
      <c r="N30" s="53"/>
      <c r="O30" s="17" t="s">
        <v>26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40" x14ac:dyDescent="0.35">
      <c r="A31" s="65"/>
      <c r="B31" s="63"/>
      <c r="C31" s="63"/>
      <c r="D31" s="61"/>
      <c r="E31" s="61"/>
      <c r="F31" s="62"/>
      <c r="I31" s="38"/>
      <c r="N31" s="53"/>
      <c r="O31" s="17" t="s">
        <v>26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40" x14ac:dyDescent="0.35">
      <c r="A32" s="65"/>
      <c r="B32" s="63"/>
      <c r="C32" s="63"/>
      <c r="D32" s="61"/>
      <c r="E32" s="61"/>
      <c r="F32" s="62"/>
      <c r="I32" s="38"/>
      <c r="N32" s="53"/>
      <c r="O32" s="17" t="s">
        <v>26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40" x14ac:dyDescent="0.35">
      <c r="A33" s="65"/>
      <c r="B33" s="63"/>
      <c r="C33" s="63"/>
      <c r="D33" s="61"/>
      <c r="E33" s="61"/>
      <c r="F33" s="62"/>
      <c r="I33" s="38"/>
      <c r="N33" s="53"/>
      <c r="O33" s="17" t="s">
        <v>26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40" x14ac:dyDescent="0.35">
      <c r="A34" s="33"/>
      <c r="B34" s="33"/>
      <c r="C34" s="33"/>
      <c r="D34" s="34"/>
      <c r="E34" s="34"/>
      <c r="F34" s="35"/>
      <c r="G34" s="33"/>
      <c r="H34" s="33"/>
      <c r="I34" s="35"/>
      <c r="J34" s="36"/>
      <c r="K34" s="36"/>
      <c r="L34" s="36"/>
      <c r="M34" s="33"/>
      <c r="N34" s="37"/>
      <c r="O34" s="37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35">
      <c r="A35" s="65" t="s">
        <v>26</v>
      </c>
      <c r="B35" s="63"/>
      <c r="C35" s="63"/>
      <c r="D35" s="61"/>
      <c r="E35" s="61"/>
      <c r="F35" s="62">
        <f>SUM(I35:I44)</f>
        <v>0</v>
      </c>
      <c r="I35" s="38"/>
      <c r="N35" s="53" t="e">
        <f>AVERAGE(O35:O44)</f>
        <v>#DIV/0!</v>
      </c>
      <c r="O35" s="17" t="s">
        <v>26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40" x14ac:dyDescent="0.35">
      <c r="A36" s="65"/>
      <c r="B36" s="63"/>
      <c r="C36" s="63"/>
      <c r="D36" s="61"/>
      <c r="E36" s="61"/>
      <c r="F36" s="62"/>
      <c r="I36" s="38"/>
      <c r="N36" s="53"/>
      <c r="O36" s="17" t="s">
        <v>26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40" x14ac:dyDescent="0.35">
      <c r="A37" s="65"/>
      <c r="B37" s="63"/>
      <c r="C37" s="63"/>
      <c r="D37" s="61"/>
      <c r="E37" s="61"/>
      <c r="F37" s="62"/>
      <c r="I37" s="38"/>
      <c r="N37" s="53"/>
      <c r="O37" s="17" t="s">
        <v>26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40" x14ac:dyDescent="0.35">
      <c r="A38" s="65"/>
      <c r="B38" s="63"/>
      <c r="C38" s="63"/>
      <c r="D38" s="61"/>
      <c r="E38" s="61"/>
      <c r="F38" s="62"/>
      <c r="I38" s="38"/>
      <c r="N38" s="53"/>
      <c r="O38" s="17" t="s">
        <v>26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40" x14ac:dyDescent="0.35">
      <c r="A39" s="65"/>
      <c r="B39" s="63"/>
      <c r="C39" s="63"/>
      <c r="D39" s="61"/>
      <c r="E39" s="61"/>
      <c r="F39" s="62"/>
      <c r="I39" s="38"/>
      <c r="N39" s="53"/>
      <c r="O39" s="17" t="s">
        <v>26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40" x14ac:dyDescent="0.35">
      <c r="A40" s="65"/>
      <c r="B40" s="63"/>
      <c r="C40" s="63"/>
      <c r="D40" s="61"/>
      <c r="E40" s="61"/>
      <c r="F40" s="62"/>
      <c r="I40" s="38"/>
      <c r="N40" s="53"/>
      <c r="O40" s="17" t="s">
        <v>26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40" x14ac:dyDescent="0.35">
      <c r="A41" s="65"/>
      <c r="B41" s="63"/>
      <c r="C41" s="63"/>
      <c r="D41" s="61"/>
      <c r="E41" s="61"/>
      <c r="F41" s="62"/>
      <c r="I41" s="38"/>
      <c r="N41" s="53"/>
      <c r="O41" s="17" t="s">
        <v>26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1:40" x14ac:dyDescent="0.35">
      <c r="A42" s="65"/>
      <c r="B42" s="63"/>
      <c r="C42" s="63"/>
      <c r="D42" s="61"/>
      <c r="E42" s="61"/>
      <c r="F42" s="62"/>
      <c r="I42" s="38"/>
      <c r="N42" s="53"/>
      <c r="O42" s="17" t="s">
        <v>26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1:40" x14ac:dyDescent="0.35">
      <c r="A43" s="65"/>
      <c r="B43" s="63"/>
      <c r="C43" s="63"/>
      <c r="D43" s="61"/>
      <c r="E43" s="61"/>
      <c r="F43" s="62"/>
      <c r="I43" s="38"/>
      <c r="N43" s="53"/>
      <c r="O43" s="17" t="s">
        <v>26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1:40" x14ac:dyDescent="0.35">
      <c r="A44" s="65"/>
      <c r="B44" s="63"/>
      <c r="C44" s="63"/>
      <c r="D44" s="61"/>
      <c r="E44" s="61"/>
      <c r="F44" s="62"/>
      <c r="I44" s="38"/>
      <c r="N44" s="53"/>
      <c r="O44" s="17" t="s">
        <v>26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1:40" x14ac:dyDescent="0.35">
      <c r="A45" s="33"/>
      <c r="B45" s="33"/>
      <c r="C45" s="33"/>
      <c r="D45" s="34"/>
      <c r="E45" s="34"/>
      <c r="F45" s="35"/>
      <c r="G45" s="33"/>
      <c r="H45" s="33"/>
      <c r="I45" s="35"/>
      <c r="J45" s="36"/>
      <c r="K45" s="36"/>
      <c r="L45" s="36"/>
      <c r="M45" s="33"/>
      <c r="N45" s="37"/>
      <c r="O45" s="37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</sheetData>
  <mergeCells count="52">
    <mergeCell ref="F35:F44"/>
    <mergeCell ref="A8:B8"/>
    <mergeCell ref="C5:G5"/>
    <mergeCell ref="A5:B5"/>
    <mergeCell ref="A4:B4"/>
    <mergeCell ref="C4:G4"/>
    <mergeCell ref="A35:A44"/>
    <mergeCell ref="B35:B44"/>
    <mergeCell ref="C35:C44"/>
    <mergeCell ref="D35:D44"/>
    <mergeCell ref="E35:E44"/>
    <mergeCell ref="F13:F22"/>
    <mergeCell ref="A24:A33"/>
    <mergeCell ref="B24:B33"/>
    <mergeCell ref="C24:C33"/>
    <mergeCell ref="D24:D33"/>
    <mergeCell ref="E24:E33"/>
    <mergeCell ref="F24:F33"/>
    <mergeCell ref="A3:G3"/>
    <mergeCell ref="A2:G2"/>
    <mergeCell ref="A13:A22"/>
    <mergeCell ref="B13:B22"/>
    <mergeCell ref="C13:C22"/>
    <mergeCell ref="D13:D22"/>
    <mergeCell ref="E13:E22"/>
    <mergeCell ref="A9:A12"/>
    <mergeCell ref="C9:C12"/>
    <mergeCell ref="D9:D12"/>
    <mergeCell ref="E9:E12"/>
    <mergeCell ref="B9:B12"/>
    <mergeCell ref="F9:F12"/>
    <mergeCell ref="G9:G12"/>
    <mergeCell ref="N13:N22"/>
    <mergeCell ref="N24:N33"/>
    <mergeCell ref="N35:N44"/>
    <mergeCell ref="P9:AM9"/>
    <mergeCell ref="P10:AA11"/>
    <mergeCell ref="AB10:AM11"/>
    <mergeCell ref="O9:O12"/>
    <mergeCell ref="N9:N12"/>
    <mergeCell ref="AN9:AN12"/>
    <mergeCell ref="A6:B6"/>
    <mergeCell ref="C6:G6"/>
    <mergeCell ref="A7:B7"/>
    <mergeCell ref="C7:G7"/>
    <mergeCell ref="D8:AM8"/>
    <mergeCell ref="H9:H12"/>
    <mergeCell ref="M9:M12"/>
    <mergeCell ref="I9:I12"/>
    <mergeCell ref="J9:J12"/>
    <mergeCell ref="K9:K12"/>
    <mergeCell ref="L9:L12"/>
  </mergeCells>
  <phoneticPr fontId="9" type="noConversion"/>
  <conditionalFormatting sqref="P9:P10 AB10 P12:AM12">
    <cfRule type="containsText" dxfId="3" priority="4" stopIfTrue="1" operator="containsText" text="X">
      <formula>NOT(ISERROR(SEARCH(("X"),(P9))))</formula>
    </cfRule>
  </conditionalFormatting>
  <conditionalFormatting sqref="P13:AM22">
    <cfRule type="containsText" dxfId="2" priority="3" operator="containsText" text="x">
      <formula>NOT(ISERROR(SEARCH("x",P13)))</formula>
    </cfRule>
  </conditionalFormatting>
  <conditionalFormatting sqref="P24:AM33">
    <cfRule type="containsText" dxfId="1" priority="2" operator="containsText" text="x">
      <formula>NOT(ISERROR(SEARCH("x",P24)))</formula>
    </cfRule>
  </conditionalFormatting>
  <conditionalFormatting sqref="P35:AM44">
    <cfRule type="containsText" dxfId="0" priority="1" operator="containsText" text="x">
      <formula>NOT(ISERROR(SEARCH("x",P35)))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F174697-3C1B-4C9D-9B87-EEABE5CD5FD5}">
          <x14:formula1>
            <xm:f>Datos!$A$2:$A$8</xm:f>
          </x14:formula1>
          <xm:sqref>A13 A35 A24</xm:sqref>
        </x14:dataValidation>
        <x14:dataValidation type="list" allowBlank="1" showInputMessage="1" showErrorMessage="1" xr:uid="{B409E994-8213-4F12-82B6-663E2525B3D2}">
          <x14:formula1>
            <xm:f>Datos!$C$2:$C$13</xm:f>
          </x14:formula1>
          <xm:sqref>O13:O22 O35:O44 O24:O33</xm:sqref>
        </x14:dataValidation>
        <x14:dataValidation type="list" allowBlank="1" showInputMessage="1" showErrorMessage="1" xr:uid="{B6AAB7E4-6FAC-4D05-AE15-0757D240A1CD}">
          <x14:formula1>
            <xm:f>Datos!$E$2:$E$13</xm:f>
          </x14:formula1>
          <xm:sqref>C5:G5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4FD62-E06C-4189-955F-C14ECDEC6430}">
  <dimension ref="A1:G13"/>
  <sheetViews>
    <sheetView workbookViewId="0">
      <selection activeCell="E2" sqref="E2"/>
    </sheetView>
  </sheetViews>
  <sheetFormatPr baseColWidth="10" defaultColWidth="11.54296875" defaultRowHeight="15.5" x14ac:dyDescent="0.35"/>
  <cols>
    <col min="1" max="1" width="29.26953125" style="22" customWidth="1"/>
    <col min="2" max="2" width="2.81640625" style="44" customWidth="1"/>
    <col min="3" max="3" width="15.453125" style="14" bestFit="1" customWidth="1"/>
    <col min="4" max="4" width="2.81640625" style="44" customWidth="1"/>
    <col min="5" max="5" width="70.81640625" style="22" customWidth="1"/>
    <col min="6" max="6" width="12.81640625" style="22" bestFit="1" customWidth="1"/>
    <col min="7" max="7" width="27.1796875" style="22" bestFit="1" customWidth="1"/>
    <col min="8" max="16384" width="11.54296875" style="22"/>
  </cols>
  <sheetData>
    <row r="1" spans="1:7" s="21" customFormat="1" ht="31" x14ac:dyDescent="0.35">
      <c r="A1" s="21" t="s">
        <v>25</v>
      </c>
      <c r="B1" s="42"/>
      <c r="C1" s="13" t="s">
        <v>30</v>
      </c>
      <c r="D1" s="42"/>
      <c r="E1" s="21" t="s">
        <v>81</v>
      </c>
      <c r="F1" s="26" t="s">
        <v>47</v>
      </c>
      <c r="G1" s="21" t="s">
        <v>59</v>
      </c>
    </row>
    <row r="2" spans="1:7" s="27" customFormat="1" x14ac:dyDescent="0.35">
      <c r="A2" s="27" t="s">
        <v>26</v>
      </c>
      <c r="B2" s="43"/>
      <c r="C2" s="23" t="s">
        <v>26</v>
      </c>
      <c r="D2" s="43"/>
      <c r="E2" s="24" t="s">
        <v>26</v>
      </c>
    </row>
    <row r="3" spans="1:7" ht="31" x14ac:dyDescent="0.35">
      <c r="A3" s="22" t="s">
        <v>48</v>
      </c>
      <c r="C3" s="14">
        <v>1</v>
      </c>
      <c r="E3" s="28" t="s">
        <v>63</v>
      </c>
      <c r="F3" s="70" t="s">
        <v>43</v>
      </c>
      <c r="G3" s="22" t="s">
        <v>60</v>
      </c>
    </row>
    <row r="4" spans="1:7" ht="31" x14ac:dyDescent="0.35">
      <c r="A4" s="22" t="s">
        <v>49</v>
      </c>
      <c r="C4" s="14">
        <v>0.9</v>
      </c>
      <c r="E4" s="28" t="s">
        <v>64</v>
      </c>
      <c r="F4" s="70"/>
      <c r="G4" s="22" t="s">
        <v>61</v>
      </c>
    </row>
    <row r="5" spans="1:7" ht="31" x14ac:dyDescent="0.35">
      <c r="A5" s="22" t="s">
        <v>52</v>
      </c>
      <c r="C5" s="14">
        <v>0.8</v>
      </c>
      <c r="E5" s="28" t="s">
        <v>38</v>
      </c>
      <c r="F5" s="70"/>
      <c r="G5" s="22" t="s">
        <v>62</v>
      </c>
    </row>
    <row r="6" spans="1:7" ht="31" x14ac:dyDescent="0.35">
      <c r="A6" s="22" t="s">
        <v>50</v>
      </c>
      <c r="C6" s="14">
        <v>0.7</v>
      </c>
      <c r="E6" s="29" t="s">
        <v>35</v>
      </c>
      <c r="F6" s="71" t="s">
        <v>44</v>
      </c>
      <c r="G6" s="65" t="s">
        <v>65</v>
      </c>
    </row>
    <row r="7" spans="1:7" ht="31" x14ac:dyDescent="0.35">
      <c r="A7" s="22" t="s">
        <v>51</v>
      </c>
      <c r="C7" s="14">
        <v>0.6</v>
      </c>
      <c r="E7" s="29" t="s">
        <v>39</v>
      </c>
      <c r="F7" s="71"/>
      <c r="G7" s="65"/>
    </row>
    <row r="8" spans="1:7" ht="31" x14ac:dyDescent="0.35">
      <c r="A8" s="22" t="s">
        <v>27</v>
      </c>
      <c r="C8" s="14">
        <v>0.5</v>
      </c>
      <c r="E8" s="29" t="s">
        <v>40</v>
      </c>
      <c r="F8" s="71"/>
      <c r="G8" s="65"/>
    </row>
    <row r="9" spans="1:7" ht="31" x14ac:dyDescent="0.35">
      <c r="C9" s="14">
        <v>0.4</v>
      </c>
      <c r="E9" s="30" t="s">
        <v>41</v>
      </c>
      <c r="F9" s="72" t="s">
        <v>45</v>
      </c>
      <c r="G9" s="65" t="s">
        <v>66</v>
      </c>
    </row>
    <row r="10" spans="1:7" ht="31" x14ac:dyDescent="0.35">
      <c r="C10" s="14">
        <v>0.3</v>
      </c>
      <c r="E10" s="30" t="s">
        <v>36</v>
      </c>
      <c r="F10" s="72"/>
      <c r="G10" s="65"/>
    </row>
    <row r="11" spans="1:7" x14ac:dyDescent="0.35">
      <c r="C11" s="14">
        <v>0.2</v>
      </c>
      <c r="E11" s="30" t="s">
        <v>42</v>
      </c>
      <c r="F11" s="72"/>
      <c r="G11" s="65"/>
    </row>
    <row r="12" spans="1:7" x14ac:dyDescent="0.35">
      <c r="C12" s="14">
        <v>0.1</v>
      </c>
      <c r="E12" s="31" t="s">
        <v>37</v>
      </c>
      <c r="F12" s="73" t="s">
        <v>46</v>
      </c>
      <c r="G12" s="22" t="s">
        <v>68</v>
      </c>
    </row>
    <row r="13" spans="1:7" ht="31" x14ac:dyDescent="0.35">
      <c r="C13" s="14">
        <v>0</v>
      </c>
      <c r="E13" s="31" t="s">
        <v>67</v>
      </c>
      <c r="F13" s="73"/>
      <c r="G13" s="22" t="s">
        <v>69</v>
      </c>
    </row>
  </sheetData>
  <mergeCells count="6">
    <mergeCell ref="F3:F5"/>
    <mergeCell ref="F6:F8"/>
    <mergeCell ref="F9:F11"/>
    <mergeCell ref="F12:F13"/>
    <mergeCell ref="G6:G8"/>
    <mergeCell ref="G9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Plan de acción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Isabel Dominguez Sandoval</dc:creator>
  <cp:lastModifiedBy>Stella Domínguez</cp:lastModifiedBy>
  <dcterms:created xsi:type="dcterms:W3CDTF">2024-08-13T21:57:28Z</dcterms:created>
  <dcterms:modified xsi:type="dcterms:W3CDTF">2025-01-24T21:13:07Z</dcterms:modified>
</cp:coreProperties>
</file>